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B25" i="1"/>
  <c r="C18" i="1" l="1"/>
  <c r="B28" i="1" s="1"/>
  <c r="B18" i="1"/>
</calcChain>
</file>

<file path=xl/sharedStrings.xml><?xml version="1.0" encoding="utf-8"?>
<sst xmlns="http://schemas.openxmlformats.org/spreadsheetml/2006/main" count="27" uniqueCount="26">
  <si>
    <t>Наименование</t>
  </si>
  <si>
    <t>Исполнено</t>
  </si>
  <si>
    <t>Источники образования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</si>
  <si>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</si>
  <si>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</si>
  <si>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</si>
  <si>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</si>
  <si>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</si>
  <si>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</si>
  <si>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</si>
  <si>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</si>
  <si>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</si>
  <si>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</si>
  <si>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</si>
  <si>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</si>
  <si>
    <t>Остаток средств 2022 года (субсидия)</t>
  </si>
  <si>
    <t>2023 год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</si>
  <si>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</si>
  <si>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</si>
  <si>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 xml:space="preserve"> 2023 год</t>
  </si>
  <si>
    <t>Единица измерения: руб.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</si>
  <si>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2023 год 
</t>
  </si>
  <si>
    <t>Остаток средств дрожного фонда на 31.12.2023 года</t>
  </si>
  <si>
    <t>Неиспользованные бюджетные ассигнования по состоянию на 01.01.2023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</si>
  <si>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</si>
  <si>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Приложение10 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30.05.2024 года № 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</si>
</sst>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A2" sqref="A2:C2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87" customHeight="1" x14ac:dyDescent="0.25">
      <c r="B1" s="15" t="s">
        <v>25</v>
      </c>
      <c r="C1" s="16"/>
    </row>
    <row r="2" spans="1:3" ht="77.25" customHeight="1" x14ac:dyDescent="0.25">
      <c r="A2" s="17" t="s">
        <v>21</v>
      </c>
      <c r="B2" s="18"/>
      <c r="C2" s="18"/>
    </row>
    <row r="3" spans="1:3" x14ac:dyDescent="0.25">
      <c r="C3" s="1" t="s">
        <v>20</v>
      </c>
    </row>
    <row r="4" spans="1:3" x14ac:dyDescent="0.25">
      <c r="A4" s="3"/>
      <c r="B4" s="4" t="s">
        <v>18</v>
      </c>
      <c r="C4" s="4" t="s">
        <v>1</v>
      </c>
    </row>
    <row r="5" spans="1:3" x14ac:dyDescent="0.25">
      <c r="A5" s="4" t="s">
        <v>0</v>
      </c>
      <c r="B5" s="4" t="s">
        <v>19</v>
      </c>
      <c r="C5" s="4" t="s">
        <v>16</v>
      </c>
    </row>
    <row r="6" spans="1:3" x14ac:dyDescent="0.25">
      <c r="A6" s="5"/>
      <c r="B6" s="5"/>
      <c r="C6" s="4"/>
    </row>
    <row r="7" spans="1:3" x14ac:dyDescent="0.25">
      <c r="A7" s="4" t="s">
        <v>2</v>
      </c>
      <c r="B7" s="6"/>
      <c r="C7" s="6"/>
    </row>
    <row r="8" spans="1:3" ht="37.5" customHeight="1" x14ac:dyDescent="0.25">
      <c r="A8" s="7" t="s">
        <v>23</v>
      </c>
      <c r="B8" s="19">
        <v>11967114.34</v>
      </c>
      <c r="C8" s="19">
        <v>11967114.34</v>
      </c>
    </row>
    <row r="9" spans="1:3" hidden="1" x14ac:dyDescent="0.25">
      <c r="A9" s="7" t="s">
        <v>3</v>
      </c>
      <c r="B9" s="19"/>
      <c r="C9" s="19"/>
    </row>
    <row r="10" spans="1:3" ht="83.25" customHeight="1" x14ac:dyDescent="0.25">
      <c r="A10" s="20" t="s">
        <v>4</v>
      </c>
      <c r="B10" s="19">
        <v>26448200</v>
      </c>
      <c r="C10" s="19">
        <v>30785218.190000001</v>
      </c>
    </row>
    <row r="11" spans="1:3" hidden="1" x14ac:dyDescent="0.25">
      <c r="A11" s="20"/>
      <c r="B11" s="19"/>
      <c r="C11" s="19"/>
    </row>
    <row r="12" spans="1:3" ht="22.5" customHeight="1" x14ac:dyDescent="0.25">
      <c r="A12" s="20"/>
      <c r="B12" s="19"/>
      <c r="C12" s="19"/>
    </row>
    <row r="13" spans="1:3" ht="72.75" customHeight="1" x14ac:dyDescent="0.25">
      <c r="A13" s="7" t="s">
        <v>5</v>
      </c>
      <c r="B13" s="12">
        <v>5881568</v>
      </c>
      <c r="C13" s="12">
        <v>5568926.2599999998</v>
      </c>
    </row>
    <row r="14" spans="1:3" ht="89.25" customHeight="1" x14ac:dyDescent="0.25">
      <c r="A14" s="7" t="s">
        <v>6</v>
      </c>
      <c r="B14" s="12">
        <v>18965684.23</v>
      </c>
      <c r="C14" s="12">
        <v>18965684.23</v>
      </c>
    </row>
    <row r="15" spans="1:3" ht="60.75" customHeight="1" x14ac:dyDescent="0.25">
      <c r="A15" s="7" t="s">
        <v>24</v>
      </c>
      <c r="B15" s="12">
        <v>3090204.7</v>
      </c>
      <c r="C15" s="13">
        <v>3029728.72</v>
      </c>
    </row>
    <row r="16" spans="1:3" ht="26.25" customHeight="1" x14ac:dyDescent="0.25">
      <c r="A16" s="7" t="s">
        <v>15</v>
      </c>
      <c r="B16" s="12">
        <v>0</v>
      </c>
      <c r="C16" s="12">
        <v>0</v>
      </c>
    </row>
    <row r="17" spans="1:4" ht="23.25" customHeight="1" x14ac:dyDescent="0.25">
      <c r="A17" s="7" t="s">
        <v>7</v>
      </c>
      <c r="B17" s="12">
        <v>1232032.79</v>
      </c>
      <c r="C17" s="12">
        <v>1203604.55</v>
      </c>
    </row>
    <row r="18" spans="1:4" ht="32.25" customHeight="1" x14ac:dyDescent="0.25">
      <c r="A18" s="8" t="s">
        <v>8</v>
      </c>
      <c r="B18" s="12">
        <f>B8+B10+B13+B14+B15+B16+B17</f>
        <v>67584804.060000017</v>
      </c>
      <c r="C18" s="12">
        <f>C8+C10+C13+C14+C15+C16+C17</f>
        <v>71520276.289999992</v>
      </c>
      <c r="D18" s="11"/>
    </row>
    <row r="19" spans="1:4" x14ac:dyDescent="0.25">
      <c r="A19" s="4" t="s">
        <v>9</v>
      </c>
      <c r="B19" s="9"/>
      <c r="C19" s="9"/>
    </row>
    <row r="20" spans="1:4" ht="52.5" customHeight="1" x14ac:dyDescent="0.25">
      <c r="A20" s="7" t="s">
        <v>10</v>
      </c>
      <c r="B20" s="10">
        <v>35261756.75</v>
      </c>
      <c r="C20" s="10">
        <v>30788201.010000002</v>
      </c>
    </row>
    <row r="21" spans="1:4" ht="63.75" customHeight="1" x14ac:dyDescent="0.25">
      <c r="A21" s="7" t="s">
        <v>5</v>
      </c>
      <c r="B21" s="10">
        <v>5881568</v>
      </c>
      <c r="C21" s="10">
        <v>5568926.2599999998</v>
      </c>
    </row>
    <row r="22" spans="1:4" ht="40.5" customHeight="1" x14ac:dyDescent="0.25">
      <c r="A22" s="7" t="s">
        <v>11</v>
      </c>
      <c r="B22" s="9">
        <v>18965684.23</v>
      </c>
      <c r="C22" s="10">
        <v>18965684.23</v>
      </c>
    </row>
    <row r="23" spans="1:4" ht="66.75" customHeight="1" x14ac:dyDescent="0.25">
      <c r="A23" s="7" t="s">
        <v>17</v>
      </c>
      <c r="B23" s="9">
        <v>3090204.7</v>
      </c>
      <c r="C23" s="10">
        <v>3029728.72</v>
      </c>
    </row>
    <row r="24" spans="1:4" ht="36.75" customHeight="1" x14ac:dyDescent="0.25">
      <c r="A24" s="7" t="s">
        <v>14</v>
      </c>
      <c r="B24" s="9">
        <v>4385590.38</v>
      </c>
      <c r="C24" s="10">
        <v>4313093.18</v>
      </c>
    </row>
    <row r="25" spans="1:4" ht="39" customHeight="1" x14ac:dyDescent="0.25">
      <c r="A25" s="8" t="s">
        <v>12</v>
      </c>
      <c r="B25" s="9">
        <f>SUM(B20:B24)</f>
        <v>67584804.060000002</v>
      </c>
      <c r="C25" s="9">
        <f>SUM(C20:C24)</f>
        <v>62665633.399999999</v>
      </c>
    </row>
    <row r="27" spans="1:4" x14ac:dyDescent="0.25">
      <c r="A27" s="2" t="s">
        <v>13</v>
      </c>
    </row>
    <row r="28" spans="1:4" x14ac:dyDescent="0.25">
      <c r="A28" s="2" t="s">
        <v>22</v>
      </c>
      <c r="B28" s="14">
        <f>C18-C25</f>
        <v>8854642.8899999931</v>
      </c>
    </row>
  </sheetData>
  <mergeCells count="7">
    <mergeCell ref="B1:C1"/>
    <mergeCell ref="A2:C2"/>
    <mergeCell ref="B8:B9"/>
    <mergeCell ref="C8:C9"/>
    <mergeCell ref="A10:A12"/>
    <mergeCell ref="B10:B12"/>
    <mergeCell ref="C10:C12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2024-05-31T10:25:10Z</dcterms:modified>
</cp:coreProperties>
</file>