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170" windowWidth="19440" windowHeight="8910"/>
  </bookViews>
  <sheets>
    <sheet name="Кожильское" sheetId="6" r:id="rId1"/>
    <sheet name="Лист1" sheetId="13" r:id="rId2"/>
  </sheets>
  <calcPr calcId="145621"/>
</workbook>
</file>

<file path=xl/calcChain.xml><?xml version="1.0" encoding="utf-8"?>
<calcChain xmlns="http://schemas.openxmlformats.org/spreadsheetml/2006/main">
  <c r="E15" i="6" l="1"/>
</calcChain>
</file>

<file path=xl/sharedStrings.xml><?xml version="1.0" encoding="utf-8"?>
<sst xmlns="http://schemas.openxmlformats.org/spreadsheetml/2006/main" count="58" uniqueCount="38">
  <si>
    <t>Показатели</t>
  </si>
  <si>
    <t>Ед. изм.</t>
  </si>
  <si>
    <t>Объем валовой  продукции сельского хозяйства</t>
  </si>
  <si>
    <t>темп роста в сопоставимых ценах</t>
  </si>
  <si>
    <t>%</t>
  </si>
  <si>
    <t>в том числе:</t>
  </si>
  <si>
    <t xml:space="preserve">Прибыль прибыльных организаций </t>
  </si>
  <si>
    <t>Фонд оплаты труда (по крупным и средним организациям)</t>
  </si>
  <si>
    <t>руб.</t>
  </si>
  <si>
    <t>Среднегодовая численность населения</t>
  </si>
  <si>
    <t>Численность зарегистрированных безработных на конец года</t>
  </si>
  <si>
    <t>единиц</t>
  </si>
  <si>
    <t>Количество средних предприятий, всего</t>
  </si>
  <si>
    <t>чел.</t>
  </si>
  <si>
    <t>2021 год</t>
  </si>
  <si>
    <t>прогноз</t>
  </si>
  <si>
    <t>1 вариант</t>
  </si>
  <si>
    <t>2 вариант</t>
  </si>
  <si>
    <t xml:space="preserve">N 
пп </t>
  </si>
  <si>
    <t>Среднесписочная численность работников (без внешних совместителей) по средним предприятиям,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</si>
  <si>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</si>
  <si>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Уровень зарегистрированной безработицы от трудоспособного населения в трудоспособном возрасте</t>
  </si>
  <si>
    <t xml:space="preserve">тыс. руб.
в ценах соотв. лет  </t>
  </si>
  <si>
    <t xml:space="preserve"> чел.</t>
  </si>
  <si>
    <t xml:space="preserve">Номинальная начисленная средняя заработная плата одного работника по крупным и средним организациям (в среднем за период) </t>
  </si>
  <si>
    <t xml:space="preserve">млн. руб.
в ценах соотв. лет  </t>
  </si>
  <si>
    <t xml:space="preserve">млн.руб.
в ценах соотв. лет  </t>
  </si>
  <si>
    <t>Инвестиции в основной капитал за счет всех источников 
финансирования</t>
  </si>
  <si>
    <t>Среднесписочная численность работников предприятий (по крупным и средним организациям)</t>
  </si>
  <si>
    <t>инвестиции в основной капитал по крупным и средним 
организациям</t>
  </si>
  <si>
    <t>Количество малых предприятий, в том числе микропредприятий, 
всего</t>
  </si>
  <si>
    <t>2018 год факт</t>
  </si>
  <si>
    <t>2022 год</t>
  </si>
  <si>
    <t>Показатели прогноза социально-экономического развития муниципального образования «Кожильское» на 2021 год и плановый период 2022  и 2023 годы.</t>
  </si>
  <si>
    <t>2019 год факт</t>
  </si>
  <si>
    <t>2020 год оценка</t>
  </si>
  <si>
    <t>2023 год</t>
  </si>
  <si>
    <t>н/д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</si>
</sst>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5"/>
  <sheetViews>
    <sheetView tabSelected="1" zoomScale="80" zoomScaleNormal="80" workbookViewId="0">
      <selection activeCell="V17" sqref="U16:V17"/>
    </sheetView>
  </sheetViews>
  <sheetFormatPr defaultRowHeight="15" x14ac:dyDescent="0.25"/>
  <cols>
    <col min="1" max="1" width="4.42578125" customWidth="1"/>
    <col min="2" max="2" width="4.7109375" customWidth="1"/>
    <col min="3" max="3" width="69.5703125" customWidth="1"/>
    <col min="4" max="4" width="19.7109375" customWidth="1"/>
    <col min="5" max="5" width="11.28515625" customWidth="1"/>
    <col min="6" max="6" width="9.5703125" style="8" bestFit="1" customWidth="1"/>
    <col min="7" max="7" width="10.28515625" style="8" customWidth="1"/>
    <col min="8" max="9" width="10.7109375" style="8" bestFit="1" customWidth="1"/>
    <col min="10" max="13" width="9.42578125" style="8" bestFit="1" customWidth="1"/>
  </cols>
  <sheetData>
    <row r="3" spans="1:13" ht="15.75" x14ac:dyDescent="0.25">
      <c r="A3" s="1"/>
      <c r="B3" s="1" t="s">
        <v>33</v>
      </c>
      <c r="C3" s="1"/>
      <c r="D3" s="1"/>
      <c r="E3" s="1"/>
      <c r="F3" s="7"/>
      <c r="G3" s="7"/>
      <c r="H3" s="7"/>
      <c r="I3" s="7"/>
      <c r="J3" s="7"/>
      <c r="K3" s="7"/>
      <c r="L3" s="7"/>
      <c r="M3" s="7"/>
    </row>
    <row r="4" spans="1:13" ht="15.75" x14ac:dyDescent="0.25">
      <c r="A4" s="1"/>
      <c r="B4" s="1"/>
      <c r="C4" s="1"/>
      <c r="D4" s="1"/>
      <c r="E4" s="1"/>
      <c r="F4" s="7"/>
      <c r="G4" s="7"/>
      <c r="H4" s="7"/>
      <c r="I4" s="7"/>
      <c r="J4" s="7"/>
      <c r="K4" s="7"/>
      <c r="L4" s="7"/>
      <c r="M4" s="7"/>
    </row>
    <row r="5" spans="1:13" ht="15.75" x14ac:dyDescent="0.25">
      <c r="A5" s="1"/>
      <c r="B5" s="1"/>
      <c r="C5" s="1"/>
      <c r="D5" s="1"/>
      <c r="E5" s="1"/>
      <c r="F5" s="7"/>
      <c r="G5" s="7"/>
      <c r="H5" s="7"/>
      <c r="I5" s="7"/>
      <c r="J5" s="7"/>
      <c r="K5" s="7"/>
      <c r="L5" s="7"/>
      <c r="M5" s="7"/>
    </row>
    <row r="6" spans="1:13" ht="15.75" x14ac:dyDescent="0.25">
      <c r="A6" s="1"/>
      <c r="B6" s="20" t="s">
        <v>18</v>
      </c>
      <c r="C6" s="21" t="s">
        <v>0</v>
      </c>
      <c r="D6" s="21" t="s">
        <v>1</v>
      </c>
      <c r="E6" s="17" t="s">
        <v>31</v>
      </c>
      <c r="F6" s="17" t="s">
        <v>34</v>
      </c>
      <c r="G6" s="17" t="s">
        <v>35</v>
      </c>
      <c r="H6" s="22" t="s">
        <v>14</v>
      </c>
      <c r="I6" s="22"/>
      <c r="J6" s="22" t="s">
        <v>32</v>
      </c>
      <c r="K6" s="22"/>
      <c r="L6" s="22" t="s">
        <v>36</v>
      </c>
      <c r="M6" s="22"/>
    </row>
    <row r="7" spans="1:13" ht="15.75" x14ac:dyDescent="0.25">
      <c r="A7" s="1"/>
      <c r="B7" s="21"/>
      <c r="C7" s="21"/>
      <c r="D7" s="21"/>
      <c r="E7" s="18"/>
      <c r="F7" s="18"/>
      <c r="G7" s="18"/>
      <c r="H7" s="22" t="s">
        <v>15</v>
      </c>
      <c r="I7" s="22"/>
      <c r="J7" s="22" t="s">
        <v>15</v>
      </c>
      <c r="K7" s="22"/>
      <c r="L7" s="22" t="s">
        <v>15</v>
      </c>
      <c r="M7" s="22"/>
    </row>
    <row r="8" spans="1:13" ht="31.5" x14ac:dyDescent="0.25">
      <c r="A8" s="1"/>
      <c r="B8" s="21"/>
      <c r="C8" s="21"/>
      <c r="D8" s="21"/>
      <c r="E8" s="19"/>
      <c r="F8" s="19"/>
      <c r="G8" s="19"/>
      <c r="H8" s="6" t="s">
        <v>16</v>
      </c>
      <c r="I8" s="6" t="s">
        <v>17</v>
      </c>
      <c r="J8" s="6" t="s">
        <v>16</v>
      </c>
      <c r="K8" s="6" t="s">
        <v>17</v>
      </c>
      <c r="L8" s="6" t="s">
        <v>16</v>
      </c>
      <c r="M8" s="6" t="s">
        <v>17</v>
      </c>
    </row>
    <row r="9" spans="1:13" ht="28.5" customHeight="1" x14ac:dyDescent="0.25">
      <c r="A9" s="1"/>
      <c r="B9" s="2">
        <v>1</v>
      </c>
      <c r="C9" s="2" t="s">
        <v>2</v>
      </c>
      <c r="D9" s="5" t="s">
        <v>26</v>
      </c>
      <c r="E9" s="10">
        <v>326.8</v>
      </c>
      <c r="F9" s="10">
        <v>316.28899999999999</v>
      </c>
      <c r="G9" s="10">
        <v>318.40499999999997</v>
      </c>
      <c r="H9" s="11">
        <v>324.8</v>
      </c>
      <c r="I9" s="11">
        <v>334.3</v>
      </c>
      <c r="J9" s="11">
        <v>341.01</v>
      </c>
      <c r="K9" s="11">
        <v>351.04</v>
      </c>
      <c r="L9" s="11">
        <v>358.06</v>
      </c>
      <c r="M9" s="11">
        <v>368.59</v>
      </c>
    </row>
    <row r="10" spans="1:13" ht="15.75" x14ac:dyDescent="0.25">
      <c r="A10" s="1"/>
      <c r="B10" s="2"/>
      <c r="C10" s="2" t="s">
        <v>3</v>
      </c>
      <c r="D10" s="4" t="s">
        <v>4</v>
      </c>
      <c r="E10" s="10"/>
      <c r="F10" s="10"/>
      <c r="G10" s="10"/>
      <c r="H10" s="9"/>
      <c r="I10" s="9"/>
      <c r="J10" s="9"/>
      <c r="K10" s="9"/>
      <c r="L10" s="9"/>
      <c r="M10" s="9"/>
    </row>
    <row r="11" spans="1:13" ht="47.25" customHeight="1" x14ac:dyDescent="0.25">
      <c r="A11" s="1"/>
      <c r="B11" s="2">
        <v>2</v>
      </c>
      <c r="C11" s="3" t="s">
        <v>27</v>
      </c>
      <c r="D11" s="5" t="s">
        <v>25</v>
      </c>
      <c r="E11" s="12">
        <v>29.347000000000001</v>
      </c>
      <c r="F11" s="12">
        <v>87.114999999999995</v>
      </c>
      <c r="G11" s="11">
        <v>149.6</v>
      </c>
      <c r="H11" s="11">
        <v>77</v>
      </c>
      <c r="I11" s="11">
        <v>79</v>
      </c>
      <c r="J11" s="11">
        <v>80.5</v>
      </c>
      <c r="K11" s="11">
        <v>83.2</v>
      </c>
      <c r="L11" s="11">
        <v>83.9</v>
      </c>
      <c r="M11" s="11">
        <v>86.6</v>
      </c>
    </row>
    <row r="12" spans="1:13" ht="15.75" x14ac:dyDescent="0.25">
      <c r="A12" s="1"/>
      <c r="B12" s="2"/>
      <c r="C12" s="2" t="s">
        <v>5</v>
      </c>
      <c r="D12" s="4"/>
      <c r="E12" s="10"/>
      <c r="F12" s="10"/>
      <c r="G12" s="10"/>
      <c r="H12" s="11"/>
      <c r="I12" s="11"/>
      <c r="J12" s="11"/>
      <c r="K12" s="11"/>
      <c r="L12" s="11"/>
      <c r="M12" s="11"/>
    </row>
    <row r="13" spans="1:13" ht="34.5" customHeight="1" x14ac:dyDescent="0.25">
      <c r="A13" s="1"/>
      <c r="B13" s="2"/>
      <c r="C13" s="3" t="s">
        <v>29</v>
      </c>
      <c r="D13" s="5" t="s">
        <v>25</v>
      </c>
      <c r="E13" s="12">
        <v>29.347000000000001</v>
      </c>
      <c r="F13" s="12">
        <v>87.114999999999995</v>
      </c>
      <c r="G13" s="11">
        <v>149.6</v>
      </c>
      <c r="H13" s="11">
        <v>77</v>
      </c>
      <c r="I13" s="11">
        <v>79</v>
      </c>
      <c r="J13" s="11">
        <v>80.5</v>
      </c>
      <c r="K13" s="11">
        <v>83.2</v>
      </c>
      <c r="L13" s="11">
        <v>83.9</v>
      </c>
      <c r="M13" s="11">
        <v>86.6</v>
      </c>
    </row>
    <row r="14" spans="1:13" ht="35.25" customHeight="1" x14ac:dyDescent="0.25">
      <c r="A14" s="1"/>
      <c r="B14" s="2">
        <v>3</v>
      </c>
      <c r="C14" s="2" t="s">
        <v>6</v>
      </c>
      <c r="D14" s="5" t="s">
        <v>25</v>
      </c>
      <c r="E14" s="11">
        <v>25.802</v>
      </c>
      <c r="F14" s="11">
        <v>42.44</v>
      </c>
      <c r="G14" s="11">
        <v>72.052000000000007</v>
      </c>
      <c r="H14" s="11">
        <v>73.5</v>
      </c>
      <c r="I14" s="11">
        <v>75.599999999999994</v>
      </c>
      <c r="J14" s="11">
        <v>77.16</v>
      </c>
      <c r="K14" s="11">
        <v>79.400000000000006</v>
      </c>
      <c r="L14" s="11">
        <v>81</v>
      </c>
      <c r="M14" s="11">
        <v>46.7</v>
      </c>
    </row>
    <row r="15" spans="1:13" ht="32.25" customHeight="1" x14ac:dyDescent="0.25">
      <c r="A15" s="1"/>
      <c r="B15" s="2">
        <v>4</v>
      </c>
      <c r="C15" s="2" t="s">
        <v>7</v>
      </c>
      <c r="D15" s="5" t="s">
        <v>22</v>
      </c>
      <c r="E15" s="10">
        <f t="shared" ref="E15" si="0">(E16*E24)*12/1000</f>
        <v>63734.1</v>
      </c>
      <c r="F15" s="10">
        <v>67845</v>
      </c>
      <c r="G15" s="10">
        <v>69679</v>
      </c>
      <c r="H15" s="10">
        <v>71281.600000000006</v>
      </c>
      <c r="I15" s="10">
        <v>73162.899999999994</v>
      </c>
      <c r="J15" s="10">
        <v>73633.899999999994</v>
      </c>
      <c r="K15" s="10">
        <v>75357.8</v>
      </c>
      <c r="L15" s="10">
        <v>78420.100000000006</v>
      </c>
      <c r="M15" s="10">
        <v>80406.8</v>
      </c>
    </row>
    <row r="16" spans="1:13" ht="57.75" customHeight="1" x14ac:dyDescent="0.25">
      <c r="A16" s="1"/>
      <c r="B16" s="2">
        <v>5</v>
      </c>
      <c r="C16" s="3" t="s">
        <v>24</v>
      </c>
      <c r="D16" s="4" t="s">
        <v>8</v>
      </c>
      <c r="E16" s="10">
        <v>21244.7</v>
      </c>
      <c r="F16" s="10">
        <v>25615</v>
      </c>
      <c r="G16" s="10">
        <v>29032.6</v>
      </c>
      <c r="H16" s="10">
        <v>30571.3</v>
      </c>
      <c r="I16" s="10">
        <v>30716.5</v>
      </c>
      <c r="J16" s="10">
        <v>32344.5</v>
      </c>
      <c r="K16" s="10">
        <v>32620.9</v>
      </c>
      <c r="L16" s="10">
        <v>34349.800000000003</v>
      </c>
      <c r="M16" s="10">
        <v>34806.5</v>
      </c>
    </row>
    <row r="17" spans="1:14" ht="23.25" customHeight="1" x14ac:dyDescent="0.25">
      <c r="A17" s="1"/>
      <c r="B17" s="2">
        <v>6</v>
      </c>
      <c r="C17" s="2" t="s">
        <v>9</v>
      </c>
      <c r="D17" s="4" t="s">
        <v>13</v>
      </c>
      <c r="E17" s="13">
        <v>2084</v>
      </c>
      <c r="F17" s="13">
        <v>2046</v>
      </c>
      <c r="G17" s="13">
        <v>2010</v>
      </c>
      <c r="H17" s="9">
        <v>1990</v>
      </c>
      <c r="I17" s="9">
        <v>1990</v>
      </c>
      <c r="J17" s="9">
        <v>1950</v>
      </c>
      <c r="K17" s="9">
        <v>1950</v>
      </c>
      <c r="L17" s="9">
        <v>2000</v>
      </c>
      <c r="M17" s="9">
        <v>2000</v>
      </c>
    </row>
    <row r="18" spans="1:14" ht="42" customHeight="1" x14ac:dyDescent="0.25">
      <c r="A18" s="1"/>
      <c r="B18" s="2">
        <v>7</v>
      </c>
      <c r="C18" s="3" t="s">
        <v>28</v>
      </c>
      <c r="D18" s="4" t="s">
        <v>23</v>
      </c>
      <c r="E18" s="14">
        <v>250</v>
      </c>
      <c r="F18" s="14">
        <v>222</v>
      </c>
      <c r="G18" s="14">
        <v>200</v>
      </c>
      <c r="H18" s="15">
        <v>196</v>
      </c>
      <c r="I18" s="15">
        <v>196</v>
      </c>
      <c r="J18" s="15">
        <v>190</v>
      </c>
      <c r="K18" s="15">
        <v>190</v>
      </c>
      <c r="L18" s="15">
        <v>195</v>
      </c>
      <c r="M18" s="15">
        <v>195</v>
      </c>
    </row>
    <row r="19" spans="1:14" ht="22.5" customHeight="1" x14ac:dyDescent="0.25">
      <c r="A19" s="1"/>
      <c r="B19" s="2">
        <v>8</v>
      </c>
      <c r="C19" s="2" t="s">
        <v>10</v>
      </c>
      <c r="D19" s="4" t="s">
        <v>13</v>
      </c>
      <c r="E19" s="14">
        <v>9</v>
      </c>
      <c r="F19" s="14">
        <v>11</v>
      </c>
      <c r="G19" s="14">
        <v>32</v>
      </c>
      <c r="H19" s="15">
        <v>20</v>
      </c>
      <c r="I19" s="15">
        <v>20</v>
      </c>
      <c r="J19" s="15">
        <v>18</v>
      </c>
      <c r="K19" s="15">
        <v>18</v>
      </c>
      <c r="L19" s="15">
        <v>15</v>
      </c>
      <c r="M19" s="15">
        <v>15</v>
      </c>
    </row>
    <row r="20" spans="1:14" ht="37.5" customHeight="1" x14ac:dyDescent="0.25">
      <c r="A20" s="1"/>
      <c r="B20" s="2">
        <v>9</v>
      </c>
      <c r="C20" s="3" t="s">
        <v>21</v>
      </c>
      <c r="D20" s="4" t="s">
        <v>4</v>
      </c>
      <c r="E20" s="16">
        <v>0.9</v>
      </c>
      <c r="F20" s="16" t="s">
        <v>37</v>
      </c>
      <c r="G20" s="16" t="s">
        <v>37</v>
      </c>
      <c r="H20" s="16" t="s">
        <v>37</v>
      </c>
      <c r="I20" s="16" t="s">
        <v>37</v>
      </c>
      <c r="J20" s="16" t="s">
        <v>37</v>
      </c>
      <c r="K20" s="16" t="s">
        <v>37</v>
      </c>
      <c r="L20" s="16" t="s">
        <v>37</v>
      </c>
      <c r="M20" s="16" t="s">
        <v>37</v>
      </c>
    </row>
    <row r="21" spans="1:14" ht="31.5" x14ac:dyDescent="0.25">
      <c r="A21" s="1"/>
      <c r="B21" s="2">
        <v>10</v>
      </c>
      <c r="C21" s="3" t="s">
        <v>30</v>
      </c>
      <c r="D21" s="4" t="s">
        <v>11</v>
      </c>
      <c r="E21" s="10">
        <v>30</v>
      </c>
      <c r="F21" s="10">
        <v>30</v>
      </c>
      <c r="G21" s="10">
        <v>32</v>
      </c>
      <c r="H21" s="11">
        <v>30</v>
      </c>
      <c r="I21" s="11">
        <v>32</v>
      </c>
      <c r="J21" s="11">
        <v>32</v>
      </c>
      <c r="K21" s="11">
        <v>33</v>
      </c>
      <c r="L21" s="11">
        <v>35</v>
      </c>
      <c r="M21" s="11">
        <v>40</v>
      </c>
    </row>
    <row r="22" spans="1:14" ht="15.75" x14ac:dyDescent="0.25">
      <c r="A22" s="1"/>
      <c r="B22" s="2">
        <v>11</v>
      </c>
      <c r="C22" s="2" t="s">
        <v>12</v>
      </c>
      <c r="D22" s="4" t="s">
        <v>11</v>
      </c>
      <c r="E22" s="13">
        <v>2</v>
      </c>
      <c r="F22" s="13">
        <v>2</v>
      </c>
      <c r="G22" s="14">
        <v>2</v>
      </c>
      <c r="H22" s="15">
        <v>2</v>
      </c>
      <c r="I22" s="15">
        <v>2</v>
      </c>
      <c r="J22" s="15">
        <v>2</v>
      </c>
      <c r="K22" s="15">
        <v>2</v>
      </c>
      <c r="L22" s="15">
        <v>2</v>
      </c>
      <c r="M22" s="15">
        <v>2</v>
      </c>
      <c r="N22" s="8"/>
    </row>
    <row r="23" spans="1:14" ht="48.75" customHeight="1" x14ac:dyDescent="0.25">
      <c r="A23" s="1"/>
      <c r="B23" s="2">
        <v>12</v>
      </c>
      <c r="C23" s="3" t="s">
        <v>20</v>
      </c>
      <c r="D23" s="4" t="s">
        <v>13</v>
      </c>
      <c r="E23" s="13">
        <v>170</v>
      </c>
      <c r="F23" s="14">
        <v>155</v>
      </c>
      <c r="G23" s="14">
        <v>150</v>
      </c>
      <c r="H23" s="15">
        <v>150</v>
      </c>
      <c r="I23" s="15">
        <v>155</v>
      </c>
      <c r="J23" s="15">
        <v>155</v>
      </c>
      <c r="K23" s="15">
        <v>158</v>
      </c>
      <c r="L23" s="15">
        <v>160</v>
      </c>
      <c r="M23" s="15">
        <v>160</v>
      </c>
    </row>
    <row r="24" spans="1:14" ht="32.25" customHeight="1" x14ac:dyDescent="0.25">
      <c r="A24" s="1"/>
      <c r="B24" s="2">
        <v>13</v>
      </c>
      <c r="C24" s="3" t="s">
        <v>19</v>
      </c>
      <c r="D24" s="4" t="s">
        <v>13</v>
      </c>
      <c r="E24" s="14">
        <v>250</v>
      </c>
      <c r="F24" s="14">
        <v>222</v>
      </c>
      <c r="G24" s="14">
        <v>200</v>
      </c>
      <c r="H24" s="15">
        <v>196</v>
      </c>
      <c r="I24" s="15">
        <v>196</v>
      </c>
      <c r="J24" s="15">
        <v>190</v>
      </c>
      <c r="K24" s="15">
        <v>190</v>
      </c>
      <c r="L24" s="15">
        <v>195</v>
      </c>
      <c r="M24" s="15">
        <v>195</v>
      </c>
    </row>
    <row r="25" spans="1:14" x14ac:dyDescent="0.25">
      <c r="E25" s="8"/>
    </row>
  </sheetData>
  <mergeCells count="12">
    <mergeCell ref="H6:I6"/>
    <mergeCell ref="J6:K6"/>
    <mergeCell ref="L6:M6"/>
    <mergeCell ref="H7:I7"/>
    <mergeCell ref="J7:K7"/>
    <mergeCell ref="L7:M7"/>
    <mergeCell ref="G6:G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Кожильское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2020-11-13T12:32:24Z</cp:lastPrinted>
  <dcterms:created xsi:type="dcterms:W3CDTF">2018-09-10T07:32:53Z</dcterms:created>
  <dcterms:modified xsi:type="dcterms:W3CDTF">2020-11-13T12:32:26Z</dcterms:modified>
</cp:coreProperties>
</file>