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<sst xmlns="http://schemas.openxmlformats.org/spreadsheetml/2006/main" count="32" uniqueCount="28">
  <si>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</si>
  <si>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</si>
  <si>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</si>
  <si>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</si>
  <si>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</si>
  <si>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</si>
  <si>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</si>
  <si>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</si>
  <si>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</si>
  <si>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</si>
  <si>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</si>
  <si>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</si>
  <si>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</si>
  <si>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</si>
  <si>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</si>
  <si>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</si>
  <si>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</si>
  <si>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</si>
  <si>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</si>
  <si>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0,00</t>
  </si>
  <si>
    <t>Неиспользованные бюджетные ассигнования по состоянию на 01 января 2025 года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</si>
  <si>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</si>
  <si>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</si>
  <si>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</si>
  <si>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</si>
  <si>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Иные поступления   (софинансирование 08220, S1381,S4652,S8220, 62521, S1380, S8810  )</t>
  </si>
  <si>
    <t>к решению Совета депутатов</t>
  </si>
  <si>
    <t>от 25 декабря 2024 года № 411 (в ред реш. от 27.02.2025 №416, от 30.04.2025 №430, от 25.06.2025 № 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</si>
</sst>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6" zoomScale="110" zoomScaleNormal="110" workbookViewId="0">
      <selection activeCell="A6" sqref="A6:D6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5" t="s">
        <v>15</v>
      </c>
      <c r="D1" s="25"/>
    </row>
    <row r="2" spans="1:4" x14ac:dyDescent="0.25">
      <c r="A2" s="6"/>
      <c r="B2" s="25" t="s">
        <v>26</v>
      </c>
      <c r="C2" s="25"/>
      <c r="D2" s="25"/>
    </row>
    <row r="3" spans="1:4" x14ac:dyDescent="0.25">
      <c r="A3" s="25" t="s">
        <v>16</v>
      </c>
      <c r="B3" s="25"/>
      <c r="C3" s="25"/>
      <c r="D3" s="25"/>
    </row>
    <row r="4" spans="1:4" x14ac:dyDescent="0.25">
      <c r="A4" s="25" t="s">
        <v>17</v>
      </c>
      <c r="B4" s="25"/>
      <c r="C4" s="25"/>
      <c r="D4" s="25"/>
    </row>
    <row r="5" spans="1:4" ht="39" customHeight="1" x14ac:dyDescent="0.25">
      <c r="A5" s="6"/>
      <c r="B5" s="27" t="s">
        <v>27</v>
      </c>
      <c r="C5" s="27"/>
      <c r="D5" s="27"/>
    </row>
    <row r="6" spans="1:4" ht="58.5" customHeight="1" x14ac:dyDescent="0.25">
      <c r="A6" s="26" t="s">
        <v>13</v>
      </c>
      <c r="B6" s="26"/>
      <c r="C6" s="26"/>
      <c r="D6" s="26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7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20</v>
      </c>
      <c r="B12" s="12">
        <v>7992074.8399999999</v>
      </c>
      <c r="C12" s="16" t="s">
        <v>19</v>
      </c>
      <c r="D12" s="16" t="s">
        <v>19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" x14ac:dyDescent="0.25">
      <c r="A16" s="9" t="s">
        <v>21</v>
      </c>
      <c r="B16" s="21">
        <v>7258245.8300000001</v>
      </c>
      <c r="C16" s="12">
        <v>0</v>
      </c>
      <c r="D16" s="12">
        <v>0</v>
      </c>
    </row>
    <row r="17" spans="1:4" ht="24.75" customHeight="1" x14ac:dyDescent="0.25">
      <c r="A17" s="19" t="s">
        <v>22</v>
      </c>
      <c r="B17" s="12">
        <v>1853831.59</v>
      </c>
      <c r="C17" s="12">
        <v>0</v>
      </c>
      <c r="D17" s="12">
        <v>0</v>
      </c>
    </row>
    <row r="18" spans="1:4" x14ac:dyDescent="0.25">
      <c r="A18" s="10" t="s">
        <v>8</v>
      </c>
      <c r="B18" s="13">
        <f>SUM(B12:B17)</f>
        <v>77373180.980000004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22">
        <v>33466853.190000001</v>
      </c>
      <c r="C20" s="22">
        <v>33169100</v>
      </c>
      <c r="D20" s="22">
        <v>43533000</v>
      </c>
    </row>
    <row r="21" spans="1:4" ht="48" x14ac:dyDescent="0.25">
      <c r="A21" s="9" t="s">
        <v>6</v>
      </c>
      <c r="B21" s="22">
        <v>9585958</v>
      </c>
      <c r="C21" s="22">
        <v>8752462</v>
      </c>
      <c r="D21" s="22">
        <v>8752462</v>
      </c>
    </row>
    <row r="22" spans="1:4" x14ac:dyDescent="0.25">
      <c r="A22" s="9" t="s">
        <v>11</v>
      </c>
      <c r="B22" s="23">
        <v>18535770.719999999</v>
      </c>
      <c r="C22" s="22">
        <v>18401557.309999999</v>
      </c>
      <c r="D22" s="22">
        <v>20209022.399999999</v>
      </c>
    </row>
    <row r="23" spans="1:4" ht="51" x14ac:dyDescent="0.25">
      <c r="A23" s="20" t="s">
        <v>24</v>
      </c>
      <c r="B23" s="24">
        <v>7258245.8300000001</v>
      </c>
      <c r="C23" s="22">
        <v>0</v>
      </c>
      <c r="D23" s="22">
        <v>0</v>
      </c>
    </row>
    <row r="24" spans="1:4" ht="24" x14ac:dyDescent="0.25">
      <c r="A24" s="19" t="s">
        <v>25</v>
      </c>
      <c r="B24" s="23">
        <v>8526353.2400000002</v>
      </c>
      <c r="C24" s="22">
        <v>0</v>
      </c>
      <c r="D24" s="22">
        <v>0</v>
      </c>
    </row>
    <row r="25" spans="1:4" x14ac:dyDescent="0.25">
      <c r="A25" s="4" t="s">
        <v>12</v>
      </c>
      <c r="B25" s="15">
        <f>B20+B21+B22+B24+B23</f>
        <v>77373180.979999989</v>
      </c>
      <c r="C25" s="15">
        <f t="shared" ref="C25:D25" si="1">C20+C21+C22+C24</f>
        <v>60323119.310000002</v>
      </c>
      <c r="D25" s="15">
        <f t="shared" si="1"/>
        <v>72494484.400000006</v>
      </c>
    </row>
    <row r="27" spans="1:4" ht="25.5" x14ac:dyDescent="0.25">
      <c r="A27" s="18" t="s">
        <v>23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2025-06-25T10:53:09Z</dcterms:modified>
</cp:coreProperties>
</file>